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<sst xmlns="http://schemas.openxmlformats.org/spreadsheetml/2006/main" count="123" uniqueCount="93">
  <si>
    <t>NFC AWARDS SUMMARY 2011-2012</t>
  </si>
  <si>
    <t>SPEECH AND INDIVIDUAL EVENTS AWARDS   2011-2012</t>
  </si>
  <si>
    <t>SWEEPSTAKES</t>
  </si>
  <si>
    <t>DIVISION I</t>
  </si>
  <si>
    <t>COMMEMORATIVE - TOP OPEN DIVISION STUDENTS</t>
  </si>
  <si>
    <t>DIVISION I INDIVIDUAL EVENTS</t>
  </si>
  <si>
    <t>Boise State</t>
  </si>
  <si>
    <t>GOLD MEDAL PROGRAM</t>
  </si>
  <si>
    <t>2011-2012</t>
  </si>
  <si>
    <t>The Robert Withycombe Cup</t>
  </si>
  <si>
    <t>Carroll</t>
  </si>
  <si>
    <t>Counts only points won in open division</t>
  </si>
  <si>
    <t>Whitman</t>
  </si>
  <si>
    <t>Pacific (OR)</t>
  </si>
  <si>
    <t>Lewis &amp; Clark</t>
  </si>
  <si>
    <t>SILVER MEDAL PROGRAM</t>
  </si>
  <si>
    <t>Josh Watkins, Boise</t>
  </si>
  <si>
    <t>Pacific Univ.</t>
  </si>
  <si>
    <t>Ell Olson, Lewis &amp; Clark</t>
  </si>
  <si>
    <t>DIVISION I DEBATE</t>
  </si>
  <si>
    <t>Willamette</t>
  </si>
  <si>
    <t>BRONZE MEDAL PROGRAM</t>
  </si>
  <si>
    <t>Chris Axtman, Carroll</t>
  </si>
  <si>
    <t>The Larry Richardson Cup</t>
  </si>
  <si>
    <t xml:space="preserve">U of Oregon </t>
  </si>
  <si>
    <t>Western Washington</t>
  </si>
  <si>
    <t>Boise (tie)</t>
  </si>
  <si>
    <t>U of Washington</t>
  </si>
  <si>
    <t>Willamette (tie)</t>
  </si>
  <si>
    <t>Linfield</t>
  </si>
  <si>
    <t>Puget Sound</t>
  </si>
  <si>
    <t>Oregon State</t>
  </si>
  <si>
    <t>Pacific Lutheran</t>
  </si>
  <si>
    <t>DIVISION II INDIVIDUAL EVENTS</t>
  </si>
  <si>
    <t>Alaska</t>
  </si>
  <si>
    <t>College of Idaho</t>
  </si>
  <si>
    <t>The Brenda DeVore-Marshall Cup</t>
  </si>
  <si>
    <t>Whitworth</t>
  </si>
  <si>
    <t>Utah State</t>
  </si>
  <si>
    <t>DIVISON II</t>
  </si>
  <si>
    <t>DIVISION II DEBATE</t>
  </si>
  <si>
    <t>Whitworth Univeristy</t>
  </si>
  <si>
    <t>1 (tie)</t>
  </si>
  <si>
    <t>The David Frank Cup</t>
  </si>
  <si>
    <t>2 (tie)</t>
  </si>
  <si>
    <t>George Fox</t>
  </si>
  <si>
    <t>3 (tie)</t>
  </si>
  <si>
    <t>Humboldt State</t>
  </si>
  <si>
    <t>U. of Wash. Bothell</t>
  </si>
  <si>
    <t>Seattle</t>
  </si>
  <si>
    <t>ORV IVERSON - TOP JUNIOR/NOVICE DIVISION STUDENTS</t>
  </si>
  <si>
    <t>DIVISION III INDIVIDUAL EVENTS</t>
  </si>
  <si>
    <t>Portland State</t>
  </si>
  <si>
    <t>Counts only points won in Junior or Novice divisions</t>
  </si>
  <si>
    <t>Clark</t>
  </si>
  <si>
    <t>The Orv Iverson Cup</t>
  </si>
  <si>
    <t>Northwest Christian</t>
  </si>
  <si>
    <t xml:space="preserve">Snow </t>
  </si>
  <si>
    <t>Northwest Nazarene</t>
  </si>
  <si>
    <t>Michael Yamoah, Carroll</t>
  </si>
  <si>
    <t>Mt. Hood</t>
  </si>
  <si>
    <t>Northwest U. Kirkland</t>
  </si>
  <si>
    <t>Bobbi Owen, Carroll</t>
  </si>
  <si>
    <t>U of Portland</t>
  </si>
  <si>
    <t>Tanya Snyder, Clark</t>
  </si>
  <si>
    <t>U of Montana</t>
  </si>
  <si>
    <t>DIVISION III DEBATE</t>
  </si>
  <si>
    <t>Seattle Pacific</t>
  </si>
  <si>
    <t>Honorable Mention</t>
  </si>
  <si>
    <t>Bellevue</t>
  </si>
  <si>
    <t>The Larry Dawkins Cup</t>
  </si>
  <si>
    <t>Lewis Clark State</t>
  </si>
  <si>
    <t>Conroy</t>
  </si>
  <si>
    <t>Boise</t>
  </si>
  <si>
    <t>Reed</t>
  </si>
  <si>
    <t>Babb</t>
  </si>
  <si>
    <t>Snow</t>
  </si>
  <si>
    <t>Rocky Mountain</t>
  </si>
  <si>
    <t>Director</t>
  </si>
  <si>
    <t>Utah Valley</t>
  </si>
  <si>
    <t>Fortner</t>
  </si>
  <si>
    <t>Montana State Univ</t>
  </si>
  <si>
    <t>DIVISION III</t>
  </si>
  <si>
    <t>Snow College</t>
  </si>
  <si>
    <t>Mount Hood</t>
  </si>
  <si>
    <t>BELLEVUE</t>
  </si>
  <si>
    <t>Clackamas</t>
  </si>
  <si>
    <t>Lower Columbia</t>
  </si>
  <si>
    <t>CSI</t>
  </si>
  <si>
    <t>Lane Community</t>
  </si>
  <si>
    <t>Spokane Falls</t>
  </si>
  <si>
    <t>Columbia Basin</t>
  </si>
  <si>
    <t>College of W. Idaho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</si>
</sst>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2.0"/>
      <color rgb="FF000000"/>
      <name val="Calibri"/>
    </font>
    <font>
      <b/>
      <sz val="16.0"/>
      <name val="Times New Roman"/>
    </font>
    <font>
      <b/>
      <sz val="14.0"/>
      <name val="Times New Roman"/>
    </font>
    <font>
      <b/>
      <sz val="18.0"/>
      <name val="Times New Roman"/>
    </font>
    <font>
      <sz val="14.0"/>
      <name val="Times New Roman"/>
    </font>
    <font>
      <b/>
      <sz val="12.0"/>
      <name val="Times New Roman"/>
    </font>
    <font>
      <b/>
      <sz val="10.0"/>
      <name val="Times New Roman"/>
    </font>
    <font>
      <b/>
      <sz val="11.0"/>
      <name val="Times New Roman"/>
    </font>
  </fonts>
  <fills count="6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00FFFF"/>
        <bgColor rgb="FF00FFFF"/>
      </patternFill>
    </fill>
  </fills>
  <borders count="1">
    <border>
      <left/>
      <right/>
      <top/>
      <bottom/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/>
    </xf>
    <xf borderId="0" fillId="0" fontId="1" numFmtId="0" xfId="0" applyFont="1"/>
    <xf borderId="0" fillId="0" fontId="2" numFmtId="0" xfId="0" applyFont="1"/>
    <xf borderId="0" fillId="2" fontId="0" numFmtId="2" xfId="0" applyFill="1" applyFont="1" applyNumberFormat="1"/>
    <xf borderId="0" fillId="2" fontId="0" numFmtId="0" xfId="0" applyFont="1"/>
    <xf borderId="0" fillId="2" fontId="2" numFmtId="2" xfId="0" applyBorder="1" applyFont="1" applyNumberFormat="1"/>
    <xf borderId="0" fillId="2" fontId="0" numFmtId="0" xfId="0" applyBorder="1" applyFont="1"/>
    <xf borderId="0" fillId="0" fontId="3" numFmtId="0" xfId="0" applyFont="1"/>
    <xf borderId="0" fillId="0" fontId="0" numFmtId="0" xfId="0" applyFont="1"/>
    <xf borderId="0" fillId="3" fontId="4" numFmtId="0" xfId="0" applyBorder="1" applyFill="1" applyFont="1"/>
    <xf borderId="0" fillId="0" fontId="5" numFmtId="0" xfId="0" applyFont="1"/>
    <xf borderId="0" fillId="0" fontId="6" numFmtId="0" xfId="0" applyFont="1"/>
    <xf borderId="0" fillId="2" fontId="2" numFmtId="0" xfId="0" applyBorder="1" applyFont="1"/>
    <xf borderId="0" fillId="0" fontId="4" numFmtId="0" xfId="0" applyFont="1"/>
    <xf borderId="0" fillId="2" fontId="2" numFmtId="0" xfId="0" applyBorder="1" applyFont="1"/>
    <xf borderId="0" fillId="0" fontId="0" numFmtId="2" xfId="0" applyFont="1" applyNumberFormat="1"/>
    <xf borderId="0" fillId="0" fontId="2" numFmtId="2" xfId="0" applyFont="1" applyNumberFormat="1"/>
    <xf borderId="0" fillId="0" fontId="0" numFmtId="0" xfId="0" applyFont="1"/>
    <xf borderId="0" fillId="0" fontId="1" numFmtId="2" xfId="0" applyFont="1" applyNumberFormat="1"/>
    <xf borderId="0" fillId="4" fontId="0" numFmtId="2" xfId="0" applyFill="1" applyFont="1" applyNumberFormat="1"/>
    <xf borderId="0" fillId="4" fontId="0" numFmtId="0" xfId="0" applyFont="1"/>
    <xf borderId="0" fillId="4" fontId="2" numFmtId="2" xfId="0" applyBorder="1" applyFont="1" applyNumberFormat="1"/>
    <xf borderId="0" fillId="4" fontId="0" numFmtId="0" xfId="0" applyBorder="1" applyFont="1"/>
    <xf borderId="0" fillId="0" fontId="0" numFmtId="0" xfId="0" applyAlignment="1" applyFont="1">
      <alignment horizontal="right"/>
    </xf>
    <xf borderId="0" fillId="0" fontId="7" numFmtId="0" xfId="0" applyFont="1"/>
    <xf borderId="0" fillId="5" fontId="2" numFmtId="0" xfId="0" applyBorder="1" applyFill="1" applyFont="1"/>
    <xf borderId="0" fillId="5" fontId="4" numFmtId="0" xfId="0" applyBorder="1" applyFont="1"/>
    <xf borderId="0" fillId="5" fontId="2" numFmtId="0" xfId="0" applyBorder="1" applyFont="1"/>
    <xf borderId="0" fillId="3" fontId="0" numFmtId="2" xfId="0" applyFont="1" applyNumberFormat="1"/>
    <xf borderId="0" fillId="3" fontId="0" numFmtId="0" xfId="0" applyFont="1"/>
    <xf borderId="0" fillId="3" fontId="2" numFmtId="2" xfId="0" applyBorder="1" applyFont="1" applyNumberFormat="1"/>
    <xf borderId="0" fillId="3" fontId="0" numFmtId="0" xfId="0" applyBorder="1" applyFont="1"/>
    <xf borderId="0" fillId="0" fontId="7" numFmtId="2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0"/>
  <cols>
    <col customWidth="1" min="1" max="9" width="10.56"/>
    <col customWidth="1" min="10" max="10" width="12.44"/>
    <col customWidth="1" min="11" max="26" width="10.56"/>
  </cols>
  <sheetData>
    <row r="1" ht="18.0" customHeight="1">
      <c r="B1" s="1" t="s">
        <v>0</v>
      </c>
      <c r="O1" s="1" t="s">
        <v>1</v>
      </c>
    </row>
    <row r="3" ht="18.0" customHeight="1">
      <c r="A3" s="1" t="s">
        <v>2</v>
      </c>
      <c r="C3" s="1" t="s">
        <v>3</v>
      </c>
      <c r="H3" s="1" t="s">
        <v>4</v>
      </c>
      <c r="O3" s="2" t="s">
        <v>5</v>
      </c>
    </row>
    <row r="4" ht="21.0" customHeight="1">
      <c r="A4" s="3">
        <v>458.8441652369363</v>
      </c>
      <c r="B4" s="4" t="s">
        <v>6</v>
      </c>
      <c r="C4" s="5" t="s">
        <v>7</v>
      </c>
      <c r="D4" s="6"/>
      <c r="E4" s="6"/>
      <c r="H4" s="7" t="s">
        <v>8</v>
      </c>
      <c r="O4" s="8">
        <v>1.0</v>
      </c>
      <c r="P4" s="9" t="s">
        <v>6</v>
      </c>
      <c r="R4" s="10" t="s">
        <v>9</v>
      </c>
    </row>
    <row r="5" ht="15.75" customHeight="1">
      <c r="A5" s="3">
        <v>408.55735731958356</v>
      </c>
      <c r="B5" s="4" t="s">
        <v>10</v>
      </c>
      <c r="C5" s="5" t="s">
        <v>7</v>
      </c>
      <c r="D5" s="6"/>
      <c r="E5" s="6"/>
      <c r="I5" s="11" t="s">
        <v>11</v>
      </c>
      <c r="O5" s="8">
        <v>2.0</v>
      </c>
      <c r="P5" s="9" t="s">
        <v>10</v>
      </c>
    </row>
    <row r="6" ht="15.75" customHeight="1">
      <c r="A6" s="3">
        <v>244.6986543363497</v>
      </c>
      <c r="B6" s="4" t="s">
        <v>12</v>
      </c>
      <c r="C6" s="5" t="s">
        <v>7</v>
      </c>
      <c r="D6" s="6"/>
      <c r="E6" s="6"/>
      <c r="O6" s="8">
        <v>3.0</v>
      </c>
      <c r="P6" s="9" t="s">
        <v>13</v>
      </c>
    </row>
    <row r="7" ht="15.75" customHeight="1">
      <c r="A7" s="3">
        <v>127.97329303981428</v>
      </c>
      <c r="B7" s="4" t="s">
        <v>14</v>
      </c>
      <c r="C7" s="5" t="s">
        <v>15</v>
      </c>
      <c r="D7" s="6"/>
      <c r="E7" s="6"/>
      <c r="H7" s="12">
        <v>1.0</v>
      </c>
      <c r="I7" s="12" t="s">
        <v>16</v>
      </c>
      <c r="J7" s="12"/>
      <c r="P7" s="13"/>
    </row>
    <row r="8" ht="15.75" customHeight="1">
      <c r="A8" s="3">
        <v>126.7002491578979</v>
      </c>
      <c r="B8" s="4" t="s">
        <v>17</v>
      </c>
      <c r="C8" s="5" t="s">
        <v>15</v>
      </c>
      <c r="D8" s="6"/>
      <c r="E8" s="6"/>
      <c r="H8" s="14" t="str">
        <f t="shared" ref="H8:H9" si="1">H7+1</f>
        <v>2</v>
      </c>
      <c r="I8" s="12" t="s">
        <v>18</v>
      </c>
      <c r="J8" s="12"/>
      <c r="O8" s="2" t="s">
        <v>19</v>
      </c>
      <c r="P8" s="13"/>
    </row>
    <row r="9" ht="15.75" customHeight="1">
      <c r="A9" s="3">
        <v>68.32573629353158</v>
      </c>
      <c r="B9" s="4" t="s">
        <v>20</v>
      </c>
      <c r="C9" s="5" t="s">
        <v>21</v>
      </c>
      <c r="D9" s="6"/>
      <c r="E9" s="6"/>
      <c r="H9" s="14" t="str">
        <f t="shared" si="1"/>
        <v>3</v>
      </c>
      <c r="I9" s="12" t="s">
        <v>22</v>
      </c>
      <c r="J9" s="12"/>
      <c r="O9" s="8">
        <v>1.0</v>
      </c>
      <c r="P9" s="9" t="s">
        <v>12</v>
      </c>
      <c r="R9" s="10" t="s">
        <v>23</v>
      </c>
    </row>
    <row r="10" ht="15.75" customHeight="1">
      <c r="A10" s="3">
        <v>42.69854824935952</v>
      </c>
      <c r="B10" s="4" t="s">
        <v>24</v>
      </c>
      <c r="C10" s="5" t="s">
        <v>21</v>
      </c>
      <c r="D10" s="6"/>
      <c r="E10" s="6"/>
      <c r="O10" s="8">
        <v>2.0</v>
      </c>
      <c r="P10" s="9" t="s">
        <v>10</v>
      </c>
    </row>
    <row r="11" ht="15.75" customHeight="1">
      <c r="A11" s="3">
        <v>38.92689199699674</v>
      </c>
      <c r="B11" s="4" t="s">
        <v>25</v>
      </c>
      <c r="C11" s="5" t="s">
        <v>21</v>
      </c>
      <c r="D11" s="5"/>
      <c r="E11" s="6"/>
      <c r="O11" s="8">
        <v>3.0</v>
      </c>
      <c r="P11" s="9" t="s">
        <v>26</v>
      </c>
    </row>
    <row r="12" ht="15.75" customHeight="1">
      <c r="A12" s="15">
        <v>19.72390850272092</v>
      </c>
      <c r="B12" s="8" t="s">
        <v>27</v>
      </c>
      <c r="D12" s="16"/>
      <c r="O12" s="8">
        <v>3.0</v>
      </c>
      <c r="P12" s="9" t="s">
        <v>28</v>
      </c>
    </row>
    <row r="13" ht="15.75" customHeight="1">
      <c r="A13" s="15">
        <v>14.328316424526239</v>
      </c>
      <c r="B13" s="8" t="s">
        <v>29</v>
      </c>
      <c r="D13" s="16"/>
      <c r="P13" s="13"/>
    </row>
    <row r="14" ht="15.75" customHeight="1">
      <c r="A14" s="15">
        <v>11.15305422100206</v>
      </c>
      <c r="B14" s="8" t="s">
        <v>30</v>
      </c>
      <c r="D14" s="16"/>
      <c r="P14" s="13"/>
    </row>
    <row r="15" ht="15.75" customHeight="1">
      <c r="A15" s="15">
        <v>9.170519848569153</v>
      </c>
      <c r="B15" s="8" t="s">
        <v>31</v>
      </c>
      <c r="D15" s="16"/>
      <c r="G15" s="17"/>
      <c r="P15" s="13"/>
    </row>
    <row r="16" ht="15.75" customHeight="1">
      <c r="A16" s="15">
        <v>4.269854824935952</v>
      </c>
      <c r="B16" s="8" t="s">
        <v>32</v>
      </c>
      <c r="D16" s="16"/>
      <c r="O16" s="2" t="s">
        <v>33</v>
      </c>
      <c r="P16" s="13"/>
    </row>
    <row r="17" ht="15.75" customHeight="1">
      <c r="A17" s="15">
        <v>0.0</v>
      </c>
      <c r="B17" s="8" t="s">
        <v>34</v>
      </c>
      <c r="D17" s="16"/>
      <c r="O17" s="8">
        <v>1.0</v>
      </c>
      <c r="P17" s="9" t="s">
        <v>35</v>
      </c>
      <c r="R17" s="10" t="s">
        <v>36</v>
      </c>
    </row>
    <row r="18" ht="15.75" customHeight="1">
      <c r="O18" s="8">
        <v>2.0</v>
      </c>
      <c r="P18" s="9" t="s">
        <v>37</v>
      </c>
    </row>
    <row r="19" ht="15.75" customHeight="1">
      <c r="O19" s="8">
        <v>3.0</v>
      </c>
      <c r="P19" s="9" t="s">
        <v>38</v>
      </c>
    </row>
    <row r="20" ht="18.0" customHeight="1">
      <c r="B20" s="18" t="s">
        <v>39</v>
      </c>
      <c r="P20" s="13"/>
    </row>
    <row r="21" ht="15.75" customHeight="1">
      <c r="A21" s="19">
        <v>147.0658741597295</v>
      </c>
      <c r="B21" s="20" t="s">
        <v>35</v>
      </c>
      <c r="C21" s="21" t="s">
        <v>7</v>
      </c>
      <c r="D21" s="22"/>
      <c r="E21" s="22"/>
      <c r="O21" s="2" t="s">
        <v>40</v>
      </c>
      <c r="P21" s="13"/>
    </row>
    <row r="22" ht="15.75" customHeight="1">
      <c r="A22" s="19">
        <v>104.84480279579569</v>
      </c>
      <c r="B22" s="20" t="s">
        <v>41</v>
      </c>
      <c r="C22" s="21" t="s">
        <v>15</v>
      </c>
      <c r="D22" s="21"/>
      <c r="E22" s="22"/>
      <c r="O22" s="23" t="s">
        <v>42</v>
      </c>
      <c r="P22" s="9" t="s">
        <v>37</v>
      </c>
      <c r="R22" s="10" t="s">
        <v>43</v>
      </c>
    </row>
    <row r="23" ht="15.75" customHeight="1">
      <c r="A23" s="19">
        <v>68.72669152903569</v>
      </c>
      <c r="B23" s="20" t="s">
        <v>38</v>
      </c>
      <c r="C23" s="21" t="s">
        <v>21</v>
      </c>
      <c r="D23" s="22"/>
      <c r="E23" s="22"/>
      <c r="O23" s="23" t="s">
        <v>44</v>
      </c>
      <c r="P23" s="9" t="s">
        <v>35</v>
      </c>
    </row>
    <row r="24" ht="15.75" customHeight="1">
      <c r="A24" s="19">
        <v>62.911312962962285</v>
      </c>
      <c r="B24" s="20" t="s">
        <v>45</v>
      </c>
      <c r="C24" s="21" t="s">
        <v>21</v>
      </c>
      <c r="D24" s="21"/>
      <c r="E24" s="22"/>
      <c r="O24" s="23" t="s">
        <v>46</v>
      </c>
      <c r="P24" s="9" t="s">
        <v>47</v>
      </c>
    </row>
    <row r="25" ht="15.75" customHeight="1">
      <c r="A25" s="19">
        <v>58.8416856728665</v>
      </c>
      <c r="B25" s="20" t="s">
        <v>47</v>
      </c>
      <c r="C25" s="21" t="s">
        <v>21</v>
      </c>
      <c r="D25" s="22"/>
      <c r="E25" s="22"/>
      <c r="P25" s="13"/>
    </row>
    <row r="26" ht="15.75" customHeight="1">
      <c r="A26" s="15">
        <v>29.031947254431692</v>
      </c>
      <c r="B26" s="8" t="s">
        <v>48</v>
      </c>
      <c r="P26" s="13"/>
    </row>
    <row r="27" ht="18.0" customHeight="1">
      <c r="A27" s="15">
        <v>26.827442510889988</v>
      </c>
      <c r="B27" s="8" t="s">
        <v>49</v>
      </c>
      <c r="D27" s="16"/>
      <c r="H27" s="1" t="s">
        <v>50</v>
      </c>
      <c r="O27" s="2" t="s">
        <v>51</v>
      </c>
      <c r="P27" s="13"/>
    </row>
    <row r="28" ht="21.0" customHeight="1">
      <c r="A28" s="15">
        <v>22.416737830913746</v>
      </c>
      <c r="B28" s="8" t="s">
        <v>52</v>
      </c>
      <c r="H28" s="7" t="s">
        <v>8</v>
      </c>
      <c r="I28" s="24" t="s">
        <v>53</v>
      </c>
      <c r="K28" s="2"/>
      <c r="O28" s="8">
        <v>1.0</v>
      </c>
      <c r="P28" s="9" t="s">
        <v>54</v>
      </c>
      <c r="R28" s="10" t="s">
        <v>55</v>
      </c>
    </row>
    <row r="29" ht="15.75" customHeight="1">
      <c r="A29" s="15">
        <v>18.146883005977795</v>
      </c>
      <c r="B29" s="8" t="s">
        <v>56</v>
      </c>
      <c r="K29" s="2"/>
      <c r="O29" s="8">
        <v>2.0</v>
      </c>
      <c r="P29" s="9" t="s">
        <v>57</v>
      </c>
    </row>
    <row r="30" ht="15.75" customHeight="1">
      <c r="A30" s="15">
        <v>15.785861358956762</v>
      </c>
      <c r="B30" s="8" t="s">
        <v>58</v>
      </c>
      <c r="H30" s="25">
        <v>1.0</v>
      </c>
      <c r="I30" s="25" t="s">
        <v>59</v>
      </c>
      <c r="J30" s="26"/>
      <c r="K30" s="2"/>
      <c r="O30" s="8">
        <v>2.0</v>
      </c>
      <c r="P30" s="9" t="s">
        <v>60</v>
      </c>
    </row>
    <row r="31" ht="15.75" customHeight="1">
      <c r="A31" s="15">
        <v>11.543242763274728</v>
      </c>
      <c r="B31" s="8" t="s">
        <v>61</v>
      </c>
      <c r="D31" s="16"/>
      <c r="H31" s="27" t="str">
        <f t="shared" ref="H31:H32" si="2">H30+1</f>
        <v>2</v>
      </c>
      <c r="I31" s="25" t="s">
        <v>62</v>
      </c>
      <c r="J31" s="26"/>
      <c r="P31" s="13"/>
    </row>
    <row r="32" ht="15.75" customHeight="1">
      <c r="A32" s="15">
        <v>8.579272477693891</v>
      </c>
      <c r="B32" s="8" t="s">
        <v>63</v>
      </c>
      <c r="D32" s="16"/>
      <c r="H32" s="27" t="str">
        <f t="shared" si="2"/>
        <v>3</v>
      </c>
      <c r="I32" s="25" t="s">
        <v>64</v>
      </c>
      <c r="J32" s="26"/>
      <c r="P32" s="13"/>
    </row>
    <row r="33" ht="15.75" customHeight="1">
      <c r="B33" s="8" t="s">
        <v>65</v>
      </c>
      <c r="D33" s="16"/>
      <c r="O33" s="2" t="s">
        <v>66</v>
      </c>
      <c r="P33" s="13"/>
    </row>
    <row r="34" ht="15.75" customHeight="1">
      <c r="B34" s="8" t="s">
        <v>67</v>
      </c>
      <c r="D34" s="16"/>
      <c r="I34" s="2" t="s">
        <v>68</v>
      </c>
      <c r="O34" s="8">
        <v>1.0</v>
      </c>
      <c r="P34" s="9" t="s">
        <v>69</v>
      </c>
      <c r="R34" s="10" t="s">
        <v>70</v>
      </c>
    </row>
    <row r="35" ht="15.75" customHeight="1">
      <c r="B35" s="8" t="s">
        <v>71</v>
      </c>
      <c r="D35" s="16"/>
      <c r="I35" s="2" t="s">
        <v>72</v>
      </c>
      <c r="J35" s="2" t="s">
        <v>73</v>
      </c>
      <c r="O35" s="8">
        <v>2.0</v>
      </c>
      <c r="P35" s="9" t="s">
        <v>54</v>
      </c>
    </row>
    <row r="36" ht="15.75" customHeight="1">
      <c r="B36" s="8" t="s">
        <v>74</v>
      </c>
      <c r="D36" s="16"/>
      <c r="I36" s="2" t="s">
        <v>75</v>
      </c>
      <c r="J36" s="2" t="s">
        <v>73</v>
      </c>
      <c r="O36" s="8">
        <v>2.0</v>
      </c>
      <c r="P36" s="9" t="s">
        <v>76</v>
      </c>
    </row>
    <row r="37" ht="15.75" customHeight="1">
      <c r="B37" s="8" t="s">
        <v>77</v>
      </c>
      <c r="I37" s="2" t="s">
        <v>78</v>
      </c>
      <c r="J37" s="2" t="s">
        <v>37</v>
      </c>
    </row>
    <row r="38" ht="15.75" customHeight="1">
      <c r="B38" s="8" t="s">
        <v>79</v>
      </c>
      <c r="I38" s="2" t="s">
        <v>80</v>
      </c>
      <c r="J38" s="2" t="s">
        <v>73</v>
      </c>
    </row>
    <row r="39">
      <c r="B39" s="8" t="s">
        <v>81</v>
      </c>
    </row>
    <row r="41" ht="18.0" customHeight="1">
      <c r="B41" s="18" t="s">
        <v>82</v>
      </c>
    </row>
    <row r="42" ht="15.75" customHeight="1">
      <c r="A42" s="28">
        <v>101.4842947295866</v>
      </c>
      <c r="B42" s="29" t="s">
        <v>54</v>
      </c>
      <c r="C42" s="30" t="s">
        <v>7</v>
      </c>
      <c r="D42" s="31"/>
      <c r="E42" s="31"/>
    </row>
    <row r="43" ht="15.75" customHeight="1">
      <c r="A43" s="28">
        <v>90.92523530456401</v>
      </c>
      <c r="B43" s="29" t="s">
        <v>83</v>
      </c>
      <c r="C43" s="30" t="s">
        <v>15</v>
      </c>
      <c r="D43" s="30"/>
      <c r="E43" s="31"/>
    </row>
    <row r="44" ht="15.75" customHeight="1">
      <c r="A44" s="28">
        <v>76.14745388293038</v>
      </c>
      <c r="B44" s="29" t="s">
        <v>84</v>
      </c>
      <c r="C44" s="30" t="s">
        <v>15</v>
      </c>
      <c r="D44" s="31"/>
      <c r="E44" s="31"/>
    </row>
    <row r="45" ht="15.75" customHeight="1">
      <c r="A45" s="28">
        <v>39.16850014144906</v>
      </c>
      <c r="B45" s="29" t="s">
        <v>85</v>
      </c>
      <c r="C45" s="30" t="s">
        <v>21</v>
      </c>
      <c r="D45" s="30"/>
      <c r="E45" s="31"/>
      <c r="H45" s="2"/>
      <c r="I45" s="2"/>
      <c r="J45" s="13"/>
    </row>
    <row r="46" ht="18.0" customHeight="1">
      <c r="A46" s="28">
        <v>38.63223085949227</v>
      </c>
      <c r="B46" s="29" t="s">
        <v>86</v>
      </c>
      <c r="C46" s="30" t="s">
        <v>21</v>
      </c>
      <c r="D46" s="30"/>
      <c r="E46" s="31"/>
      <c r="H46" s="1"/>
    </row>
    <row r="47">
      <c r="A47" s="15">
        <v>4.269854824935953</v>
      </c>
      <c r="B47" s="8" t="s">
        <v>87</v>
      </c>
    </row>
    <row r="48">
      <c r="B48" s="8" t="s">
        <v>88</v>
      </c>
      <c r="R48" s="32"/>
    </row>
    <row r="49">
      <c r="B49" s="8" t="s">
        <v>89</v>
      </c>
    </row>
    <row r="50" ht="15.75" customHeight="1">
      <c r="B50" s="8" t="s">
        <v>90</v>
      </c>
      <c r="E50" s="16"/>
    </row>
    <row r="51" ht="15.75" customHeight="1">
      <c r="B51" s="8" t="s">
        <v>91</v>
      </c>
      <c r="E51" s="16"/>
    </row>
    <row r="52" ht="15.75" customHeight="1">
      <c r="B52" s="8" t="s">
        <v>92</v>
      </c>
      <c r="E52" s="16"/>
    </row>
  </sheetData>
  <drawing r:id="rId1"/>
</worksheet>
</file>